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andrews-my.sharepoint.com/personal/hongp_andrews_edu/Documents/OneDrive - Andrews University/AAA hp/Student From Original/2021-2022 CCS/"/>
    </mc:Choice>
  </mc:AlternateContent>
  <xr:revisionPtr revIDLastSave="10" documentId="13_ncr:1_{975D6BE8-D93E-4207-BD23-DA5576FC8646}" xr6:coauthVersionLast="47" xr6:coauthVersionMax="47" xr10:uidLastSave="{627000BF-6D82-4ABB-975D-7E3027FAFA34}"/>
  <bookViews>
    <workbookView xWindow="-108" yWindow="-108" windowWidth="23256" windowHeight="12576" xr2:uid="{00000000-000D-0000-FFFF-FFFF00000000}"/>
  </bookViews>
  <sheets>
    <sheet name="MA Religion Check Sheet" sheetId="7" r:id="rId1"/>
  </sheets>
  <definedNames>
    <definedName name="_xlnm.Print_Area" localSheetId="0">'MA Religion Check Sheet'!$A$1:$M$44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7" l="1"/>
  <c r="M36" i="7"/>
  <c r="M37" i="7" l="1"/>
  <c r="M38" i="7" l="1"/>
</calcChain>
</file>

<file path=xl/sharedStrings.xml><?xml version="1.0" encoding="utf-8"?>
<sst xmlns="http://schemas.openxmlformats.org/spreadsheetml/2006/main" count="87" uniqueCount="77">
  <si>
    <t xml:space="preserve"> </t>
  </si>
  <si>
    <t xml:space="preserve">Name: </t>
  </si>
  <si>
    <t>ID #:</t>
  </si>
  <si>
    <t>Updated:</t>
  </si>
  <si>
    <t>Anticipated Graduation Date:</t>
  </si>
  <si>
    <t>Summary</t>
  </si>
  <si>
    <t>Advanced Religion</t>
  </si>
  <si>
    <t>GPA-3.00+</t>
  </si>
  <si>
    <t>Advised by</t>
  </si>
  <si>
    <t>GSEM697</t>
  </si>
  <si>
    <t>GSEM695</t>
  </si>
  <si>
    <t>Required Courses (24 credits, 2 each)</t>
  </si>
  <si>
    <t>OTST546</t>
  </si>
  <si>
    <t>NTST536</t>
  </si>
  <si>
    <t>NTST539</t>
  </si>
  <si>
    <t>NTST538</t>
  </si>
  <si>
    <t xml:space="preserve">GSEM530 </t>
  </si>
  <si>
    <t>Doctrine of the Sanctuary</t>
  </si>
  <si>
    <t>THST616</t>
  </si>
  <si>
    <t>Doctrine of God</t>
  </si>
  <si>
    <t>THST540</t>
  </si>
  <si>
    <t>Doctrine of Salvation</t>
  </si>
  <si>
    <t xml:space="preserve">Issues in Ellen G White </t>
  </si>
  <si>
    <t xml:space="preserve">Must maintain 3.0 to enter and stay in program </t>
  </si>
  <si>
    <t>GSEM520</t>
  </si>
  <si>
    <t>MA Comprehensive Exam</t>
  </si>
  <si>
    <t>GSEM680</t>
  </si>
  <si>
    <t>OTST556</t>
  </si>
  <si>
    <t>Studies in Pentateuch (English)</t>
  </si>
  <si>
    <t>Studies in Daniel (English)</t>
  </si>
  <si>
    <t>Studies in Revelation</t>
  </si>
  <si>
    <r>
      <t xml:space="preserve">Thesis for MA Degree </t>
    </r>
    <r>
      <rPr>
        <b/>
        <sz val="10"/>
        <rFont val="Times New Roman"/>
        <family val="1"/>
      </rPr>
      <t xml:space="preserve"> OR</t>
    </r>
  </si>
  <si>
    <t>OTST566</t>
  </si>
  <si>
    <r>
      <t xml:space="preserve">Research Project </t>
    </r>
    <r>
      <rPr>
        <b/>
        <sz val="10"/>
        <rFont val="Times New Roman"/>
        <family val="1"/>
      </rPr>
      <t>OR</t>
    </r>
  </si>
  <si>
    <t xml:space="preserve">Area of Interest:   </t>
  </si>
  <si>
    <t>Studies in the Gospels (English)</t>
  </si>
  <si>
    <t xml:space="preserve">Methods in BiblicalTheol Research </t>
  </si>
  <si>
    <t xml:space="preserve">Studies in Hebrews </t>
  </si>
  <si>
    <t xml:space="preserve">Studies in (Eng) Prophets </t>
  </si>
  <si>
    <t>Required Credits =38+</t>
  </si>
  <si>
    <t>Thesis or Comps=6 or 0</t>
  </si>
  <si>
    <t>TOTAL =38+</t>
  </si>
  <si>
    <t>Area of Interest -Required  8 Credits</t>
  </si>
  <si>
    <t xml:space="preserve">Thesis/Project/Comp Exam </t>
  </si>
  <si>
    <t>Electives must be taken if doing Comp Exams - 6 credits</t>
  </si>
  <si>
    <t>Area of Interest or Electives= 8-14</t>
  </si>
  <si>
    <r>
      <t xml:space="preserve">Comps or Thesis: </t>
    </r>
    <r>
      <rPr>
        <i/>
        <sz val="9"/>
        <rFont val="Times New Roman"/>
        <family val="1"/>
      </rPr>
      <t>(Declared 1st Semester)</t>
    </r>
  </si>
  <si>
    <t>CHMN543</t>
  </si>
  <si>
    <t>Christian Lship in a Changing World</t>
  </si>
  <si>
    <t>CHMN526</t>
  </si>
  <si>
    <t>Conflict Management</t>
  </si>
  <si>
    <t>DSRE503</t>
  </si>
  <si>
    <t>Marriage, Family &amp; Interpersonal Rel</t>
  </si>
  <si>
    <t>Worship, Word and Music</t>
  </si>
  <si>
    <t>DSRE541</t>
  </si>
  <si>
    <t>CHMN505</t>
  </si>
  <si>
    <t xml:space="preserve">Biblical Preaching </t>
  </si>
  <si>
    <t>Foundations of Biblical Spirituality</t>
  </si>
  <si>
    <t>CHIS624</t>
  </si>
  <si>
    <t>History of SDA Theology</t>
  </si>
  <si>
    <t>THESIS or COMP Exam: Selected in first semester</t>
  </si>
  <si>
    <t>(Prerequisites can be taken from any accredited institution and must be completed before starting MA Religion program requirements.  Only courses earning a grade of  B or higher can be used to fulfill the MA Religion prerequisite requirements.  
Prerequisite credits do not count towards MA Religion program credits.)</t>
  </si>
  <si>
    <t>Church History  (CHIS 2 cr.)</t>
  </si>
  <si>
    <t>New Testament Studies (NTST 2 cr.)</t>
  </si>
  <si>
    <t>Old Testament Studies (OTST 2 cr.)</t>
  </si>
  <si>
    <t>Theological Studies (THST 2 cr.)</t>
  </si>
  <si>
    <t>EG White Writings (2 cr.)</t>
  </si>
  <si>
    <t>Adventist Studies (2 cr.)</t>
  </si>
  <si>
    <t>Prerequisite Totals (12 Cr.)</t>
  </si>
  <si>
    <t>*CHIS504 Adventist Heritage, 3 credits or its equivalent meets both Adventist Studies and EGW Writings requirement.</t>
  </si>
  <si>
    <t xml:space="preserve">Beginning Semester: (6 year limit)  </t>
  </si>
  <si>
    <t>Christian Leadership</t>
  </si>
  <si>
    <t>Prerequisites 12 credits</t>
  </si>
  <si>
    <t>CHIS574/674</t>
  </si>
  <si>
    <t>CHMN523</t>
  </si>
  <si>
    <t>CHMN541</t>
  </si>
  <si>
    <t xml:space="preserve">Church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</si>
</sst>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1"/>
      <name val="Symbol"/>
      <family val="1"/>
      <charset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4"/>
    </xf>
    <xf numFmtId="0" fontId="1" fillId="0" borderId="2" xfId="1" applyFont="1" applyFill="1" applyBorder="1"/>
    <xf numFmtId="0" fontId="2" fillId="0" borderId="2" xfId="1" applyFont="1" applyFill="1" applyBorder="1"/>
    <xf numFmtId="0" fontId="4" fillId="0" borderId="2" xfId="1" applyFont="1" applyFill="1" applyBorder="1"/>
    <xf numFmtId="0" fontId="2" fillId="0" borderId="2" xfId="0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2" fillId="0" borderId="3" xfId="1" applyFont="1" applyFill="1" applyBorder="1"/>
    <xf numFmtId="0" fontId="2" fillId="0" borderId="11" xfId="1" applyFont="1" applyFill="1" applyBorder="1"/>
    <xf numFmtId="164" fontId="2" fillId="0" borderId="0" xfId="1" applyNumberFormat="1" applyFont="1" applyFill="1" applyBorder="1"/>
    <xf numFmtId="0" fontId="2" fillId="0" borderId="5" xfId="1" applyFont="1" applyFill="1" applyBorder="1" applyAlignment="1">
      <alignment horizontal="left"/>
    </xf>
    <xf numFmtId="0" fontId="1" fillId="0" borderId="18" xfId="1" applyFont="1" applyFill="1" applyBorder="1"/>
    <xf numFmtId="0" fontId="1" fillId="0" borderId="20" xfId="1" applyFont="1" applyFill="1" applyBorder="1"/>
    <xf numFmtId="0" fontId="1" fillId="0" borderId="24" xfId="1" applyFont="1" applyFill="1" applyBorder="1"/>
    <xf numFmtId="16" fontId="2" fillId="0" borderId="26" xfId="1" applyNumberFormat="1" applyFont="1" applyFill="1" applyBorder="1"/>
    <xf numFmtId="0" fontId="2" fillId="0" borderId="26" xfId="1" applyFont="1" applyFill="1" applyBorder="1"/>
    <xf numFmtId="0" fontId="4" fillId="0" borderId="33" xfId="1" applyFont="1" applyFill="1" applyBorder="1"/>
    <xf numFmtId="0" fontId="4" fillId="0" borderId="33" xfId="0" applyFont="1" applyFill="1" applyBorder="1"/>
    <xf numFmtId="0" fontId="2" fillId="0" borderId="33" xfId="1" applyFont="1" applyFill="1" applyBorder="1"/>
    <xf numFmtId="0" fontId="2" fillId="0" borderId="33" xfId="1" applyNumberFormat="1" applyFont="1" applyFill="1" applyBorder="1"/>
    <xf numFmtId="0" fontId="2" fillId="0" borderId="34" xfId="1" applyFont="1" applyFill="1" applyBorder="1"/>
    <xf numFmtId="0" fontId="8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2" fillId="0" borderId="10" xfId="1" applyFont="1" applyFill="1" applyBorder="1"/>
    <xf numFmtId="0" fontId="2" fillId="0" borderId="25" xfId="1" applyFont="1" applyFill="1" applyBorder="1"/>
    <xf numFmtId="0" fontId="7" fillId="0" borderId="2" xfId="1" applyFont="1" applyFill="1" applyBorder="1"/>
    <xf numFmtId="0" fontId="2" fillId="2" borderId="2" xfId="1" applyFont="1" applyFill="1" applyBorder="1"/>
    <xf numFmtId="0" fontId="7" fillId="0" borderId="9" xfId="1" applyFont="1" applyFill="1" applyBorder="1"/>
    <xf numFmtId="0" fontId="1" fillId="0" borderId="9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center"/>
    </xf>
    <xf numFmtId="0" fontId="2" fillId="4" borderId="2" xfId="1" applyFont="1" applyFill="1" applyBorder="1"/>
    <xf numFmtId="0" fontId="2" fillId="5" borderId="9" xfId="1" applyFont="1" applyFill="1" applyBorder="1"/>
    <xf numFmtId="0" fontId="2" fillId="5" borderId="2" xfId="1" applyFont="1" applyFill="1" applyBorder="1"/>
    <xf numFmtId="0" fontId="7" fillId="0" borderId="3" xfId="1" applyFont="1" applyFill="1" applyBorder="1" applyAlignment="1">
      <alignment horizontal="left"/>
    </xf>
    <xf numFmtId="0" fontId="1" fillId="0" borderId="2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2" borderId="9" xfId="1" applyFont="1" applyFill="1" applyBorder="1"/>
    <xf numFmtId="0" fontId="7" fillId="0" borderId="35" xfId="1" applyFont="1" applyFill="1" applyBorder="1" applyAlignment="1">
      <alignment horizontal="left"/>
    </xf>
    <xf numFmtId="0" fontId="2" fillId="2" borderId="11" xfId="1" applyFont="1" applyFill="1" applyBorder="1"/>
    <xf numFmtId="0" fontId="2" fillId="4" borderId="9" xfId="1" applyFont="1" applyFill="1" applyBorder="1"/>
    <xf numFmtId="0" fontId="2" fillId="4" borderId="11" xfId="1" applyFont="1" applyFill="1" applyBorder="1"/>
    <xf numFmtId="0" fontId="1" fillId="0" borderId="2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8" fillId="0" borderId="22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8" fillId="0" borderId="27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0" fontId="8" fillId="0" borderId="28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17" xfId="1" applyFont="1" applyFill="1" applyBorder="1" applyAlignment="1">
      <alignment horizontal="center" wrapText="1"/>
    </xf>
    <xf numFmtId="0" fontId="8" fillId="0" borderId="29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1" fillId="0" borderId="22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2" fillId="7" borderId="9" xfId="1" applyFont="1" applyFill="1" applyBorder="1"/>
    <xf numFmtId="0" fontId="2" fillId="7" borderId="2" xfId="1" applyFont="1" applyFill="1" applyBorder="1"/>
    <xf numFmtId="0" fontId="2" fillId="7" borderId="26" xfId="1" applyFont="1" applyFill="1" applyBorder="1"/>
    <xf numFmtId="0" fontId="7" fillId="7" borderId="9" xfId="1" applyFont="1" applyFill="1" applyBorder="1" applyAlignment="1">
      <alignment horizontal="left"/>
    </xf>
    <xf numFmtId="0" fontId="2" fillId="7" borderId="9" xfId="1" applyFont="1" applyFill="1" applyBorder="1" applyAlignment="1">
      <alignment horizontal="left"/>
    </xf>
    <xf numFmtId="0" fontId="2" fillId="7" borderId="26" xfId="1" applyFont="1" applyFill="1" applyBorder="1" applyAlignment="1">
      <alignment wrapText="1"/>
    </xf>
    <xf numFmtId="0" fontId="7" fillId="0" borderId="22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2" fillId="7" borderId="3" xfId="1" applyFont="1" applyFill="1" applyBorder="1" applyAlignment="1">
      <alignment horizontal="left"/>
    </xf>
    <xf numFmtId="0" fontId="2" fillId="7" borderId="5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8" fillId="6" borderId="12" xfId="1" applyFont="1" applyFill="1" applyBorder="1" applyAlignment="1">
      <alignment horizontal="center" wrapText="1"/>
    </xf>
    <xf numFmtId="0" fontId="8" fillId="6" borderId="13" xfId="1" applyFont="1" applyFill="1" applyBorder="1" applyAlignment="1">
      <alignment horizontal="center" wrapText="1"/>
    </xf>
    <xf numFmtId="0" fontId="8" fillId="6" borderId="14" xfId="1" applyFont="1" applyFill="1" applyBorder="1" applyAlignment="1">
      <alignment horizontal="center" wrapText="1"/>
    </xf>
    <xf numFmtId="0" fontId="1" fillId="6" borderId="12" xfId="1" applyFont="1" applyFill="1" applyBorder="1" applyAlignment="1">
      <alignment horizontal="center"/>
    </xf>
    <xf numFmtId="0" fontId="1" fillId="6" borderId="13" xfId="1" applyFont="1" applyFill="1" applyBorder="1" applyAlignment="1">
      <alignment horizontal="center"/>
    </xf>
    <xf numFmtId="0" fontId="1" fillId="6" borderId="14" xfId="1" applyFont="1" applyFill="1" applyBorder="1" applyAlignment="1">
      <alignment horizontal="center"/>
    </xf>
    <xf numFmtId="0" fontId="2" fillId="7" borderId="35" xfId="1" applyFont="1" applyFill="1" applyBorder="1" applyAlignment="1">
      <alignment horizontal="left"/>
    </xf>
    <xf numFmtId="0" fontId="2" fillId="7" borderId="10" xfId="1" applyFont="1" applyFill="1" applyBorder="1" applyAlignment="1">
      <alignment horizontal="left"/>
    </xf>
    <xf numFmtId="0" fontId="8" fillId="0" borderId="22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4" xfId="1" applyNumberFormat="1" applyFont="1" applyFill="1" applyBorder="1" applyAlignment="1">
      <alignment horizontal="center"/>
    </xf>
    <xf numFmtId="14" fontId="2" fillId="0" borderId="23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6" borderId="12" xfId="1" applyFont="1" applyFill="1" applyBorder="1" applyAlignment="1">
      <alignment horizontal="left"/>
    </xf>
    <xf numFmtId="0" fontId="1" fillId="6" borderId="13" xfId="1" applyFont="1" applyFill="1" applyBorder="1" applyAlignment="1">
      <alignment horizontal="left"/>
    </xf>
    <xf numFmtId="0" fontId="1" fillId="6" borderId="14" xfId="1" applyFont="1" applyFill="1" applyBorder="1" applyAlignment="1">
      <alignment horizontal="left"/>
    </xf>
    <xf numFmtId="0" fontId="14" fillId="0" borderId="22" xfId="2" applyFill="1" applyBorder="1" applyAlignment="1">
      <alignment horizontal="left"/>
    </xf>
    <xf numFmtId="0" fontId="14" fillId="0" borderId="4" xfId="2" applyFill="1" applyBorder="1" applyAlignment="1">
      <alignment horizontal="left"/>
    </xf>
    <xf numFmtId="0" fontId="14" fillId="0" borderId="5" xfId="2" applyFill="1" applyBorder="1" applyAlignment="1">
      <alignment horizontal="left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17" fontId="6" fillId="0" borderId="3" xfId="1" applyNumberFormat="1" applyFont="1" applyFill="1" applyBorder="1" applyAlignment="1">
      <alignment horizontal="center"/>
    </xf>
    <xf numFmtId="17" fontId="6" fillId="0" borderId="4" xfId="1" applyNumberFormat="1" applyFont="1" applyFill="1" applyBorder="1" applyAlignment="1">
      <alignment horizontal="center"/>
    </xf>
    <xf numFmtId="17" fontId="6" fillId="0" borderId="23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4" fillId="0" borderId="35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8" fillId="5" borderId="12" xfId="1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22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0" fontId="14" fillId="0" borderId="0" xfId="2" applyFill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ulletin.andrews.edu/preview_program.php?catoid=19&amp;poid=15977" TargetMode="External"/><Relationship Id="rId1" Type="http://schemas.openxmlformats.org/officeDocument/2006/relationships/hyperlink" Target="https://bulletin.andrews.edu/preview_program.php?catoid=19&amp;poid=16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view="pageLayout" zoomScaleNormal="100" workbookViewId="0">
      <selection activeCell="C4" sqref="C4:G4"/>
    </sheetView>
  </sheetViews>
  <sheetFormatPr defaultColWidth="9.109375" defaultRowHeight="12" customHeight="1" x14ac:dyDescent="0.25"/>
  <cols>
    <col min="1" max="1" width="9.88671875" style="1" customWidth="1"/>
    <col min="2" max="2" width="15.44140625" style="1" customWidth="1"/>
    <col min="3" max="3" width="6.88671875" style="1" customWidth="1"/>
    <col min="4" max="4" width="3.88671875" style="1" hidden="1" customWidth="1"/>
    <col min="5" max="5" width="2.6640625" style="1" customWidth="1"/>
    <col min="6" max="6" width="4" style="1" customWidth="1"/>
    <col min="7" max="7" width="7.5546875" style="1" customWidth="1"/>
    <col min="8" max="8" width="9.5546875" style="1" customWidth="1"/>
    <col min="9" max="9" width="15.5546875" style="1" customWidth="1"/>
    <col min="10" max="10" width="11.5546875" style="1" customWidth="1"/>
    <col min="11" max="11" width="5.5546875" style="1" customWidth="1"/>
    <col min="12" max="12" width="4.88671875" style="1" customWidth="1"/>
    <col min="13" max="13" width="10.44140625" style="1" bestFit="1" customWidth="1"/>
    <col min="14" max="16384" width="9.109375" style="1"/>
  </cols>
  <sheetData>
    <row r="1" spans="1:13" ht="14.4" customHeight="1" x14ac:dyDescent="0.3">
      <c r="A1" s="15" t="s">
        <v>1</v>
      </c>
      <c r="B1" s="105"/>
      <c r="C1" s="106"/>
      <c r="D1" s="106"/>
      <c r="E1" s="106"/>
      <c r="F1" s="106"/>
      <c r="G1" s="107"/>
      <c r="H1" s="16" t="s">
        <v>2</v>
      </c>
      <c r="I1" s="111"/>
      <c r="J1" s="112"/>
      <c r="K1" s="112"/>
      <c r="L1" s="112"/>
      <c r="M1" s="113"/>
    </row>
    <row r="2" spans="1:13" ht="14.4" customHeight="1" x14ac:dyDescent="0.25">
      <c r="A2" s="114" t="s">
        <v>46</v>
      </c>
      <c r="B2" s="115"/>
      <c r="C2" s="115"/>
      <c r="D2" s="115"/>
      <c r="E2" s="115"/>
      <c r="F2" s="115"/>
      <c r="G2" s="116"/>
      <c r="H2" s="5" t="s">
        <v>3</v>
      </c>
      <c r="I2" s="108"/>
      <c r="J2" s="109"/>
      <c r="K2" s="109"/>
      <c r="L2" s="109"/>
      <c r="M2" s="110"/>
    </row>
    <row r="3" spans="1:13" ht="14.4" customHeight="1" x14ac:dyDescent="0.25">
      <c r="A3" s="17" t="s">
        <v>6</v>
      </c>
      <c r="B3" s="10"/>
      <c r="C3" s="102" t="s">
        <v>0</v>
      </c>
      <c r="D3" s="103"/>
      <c r="E3" s="103"/>
      <c r="F3" s="103"/>
      <c r="G3" s="104"/>
      <c r="H3" s="5" t="s">
        <v>8</v>
      </c>
      <c r="I3" s="108" t="s">
        <v>0</v>
      </c>
      <c r="J3" s="109"/>
      <c r="K3" s="109"/>
      <c r="L3" s="109"/>
      <c r="M3" s="110"/>
    </row>
    <row r="4" spans="1:13" ht="14.4" customHeight="1" x14ac:dyDescent="0.25">
      <c r="A4" s="17" t="s">
        <v>34</v>
      </c>
      <c r="B4" s="6"/>
      <c r="C4" s="162" t="s">
        <v>71</v>
      </c>
      <c r="D4" s="162"/>
      <c r="E4" s="162"/>
      <c r="F4" s="162"/>
      <c r="G4" s="162"/>
      <c r="H4" s="5" t="s">
        <v>7</v>
      </c>
      <c r="I4" s="130" t="s">
        <v>23</v>
      </c>
      <c r="J4" s="130"/>
      <c r="K4" s="130"/>
      <c r="L4" s="130"/>
      <c r="M4" s="131"/>
    </row>
    <row r="5" spans="1:13" ht="14.4" customHeight="1" thickBot="1" x14ac:dyDescent="0.3">
      <c r="A5" s="120" t="s">
        <v>70</v>
      </c>
      <c r="B5" s="121"/>
      <c r="C5" s="121"/>
      <c r="D5" s="121"/>
      <c r="E5" s="121"/>
      <c r="F5" s="121"/>
      <c r="G5" s="122"/>
      <c r="H5" s="5" t="s">
        <v>4</v>
      </c>
      <c r="I5" s="6"/>
      <c r="J5" s="127" t="s">
        <v>0</v>
      </c>
      <c r="K5" s="128"/>
      <c r="L5" s="128"/>
      <c r="M5" s="129"/>
    </row>
    <row r="6" spans="1:13" ht="14.4" customHeight="1" thickBot="1" x14ac:dyDescent="0.3">
      <c r="A6" s="117" t="s">
        <v>60</v>
      </c>
      <c r="B6" s="118"/>
      <c r="C6" s="118"/>
      <c r="D6" s="118"/>
      <c r="E6" s="118"/>
      <c r="F6" s="118"/>
      <c r="G6" s="119"/>
      <c r="H6" s="123"/>
      <c r="I6" s="124"/>
      <c r="J6" s="124"/>
      <c r="K6" s="124"/>
      <c r="L6" s="125"/>
      <c r="M6" s="126"/>
    </row>
    <row r="7" spans="1:13" ht="14.4" customHeight="1" thickBot="1" x14ac:dyDescent="0.3">
      <c r="A7" s="82" t="s">
        <v>72</v>
      </c>
      <c r="B7" s="83"/>
      <c r="C7" s="83"/>
      <c r="D7" s="83"/>
      <c r="E7" s="83"/>
      <c r="F7" s="83"/>
      <c r="G7" s="84"/>
      <c r="H7" s="85" t="s">
        <v>11</v>
      </c>
      <c r="I7" s="86"/>
      <c r="J7" s="86"/>
      <c r="K7" s="87"/>
      <c r="L7" s="9"/>
      <c r="M7" s="18"/>
    </row>
    <row r="8" spans="1:13" ht="13.2" x14ac:dyDescent="0.25">
      <c r="A8" s="93" t="s">
        <v>61</v>
      </c>
      <c r="B8" s="94"/>
      <c r="C8" s="94"/>
      <c r="D8" s="94"/>
      <c r="E8" s="94"/>
      <c r="F8" s="94"/>
      <c r="G8" s="95"/>
      <c r="H8" s="69" t="s">
        <v>58</v>
      </c>
      <c r="I8" s="88" t="s">
        <v>22</v>
      </c>
      <c r="J8" s="89"/>
      <c r="K8" s="69">
        <v>2</v>
      </c>
      <c r="L8" s="70"/>
      <c r="M8" s="71"/>
    </row>
    <row r="9" spans="1:13" ht="14.4" customHeight="1" x14ac:dyDescent="0.25">
      <c r="A9" s="96"/>
      <c r="B9" s="97"/>
      <c r="C9" s="97"/>
      <c r="D9" s="97"/>
      <c r="E9" s="97"/>
      <c r="F9" s="97"/>
      <c r="G9" s="98"/>
      <c r="H9" s="29" t="s">
        <v>73</v>
      </c>
      <c r="I9" s="80" t="s">
        <v>59</v>
      </c>
      <c r="J9" s="81"/>
      <c r="K9" s="6">
        <v>2</v>
      </c>
      <c r="L9" s="6"/>
      <c r="M9" s="19"/>
    </row>
    <row r="10" spans="1:13" ht="14.4" customHeight="1" x14ac:dyDescent="0.25">
      <c r="A10" s="96"/>
      <c r="B10" s="97"/>
      <c r="C10" s="97"/>
      <c r="D10" s="97"/>
      <c r="E10" s="97"/>
      <c r="F10" s="97"/>
      <c r="G10" s="98"/>
      <c r="H10" s="69" t="s">
        <v>24</v>
      </c>
      <c r="I10" s="72" t="s">
        <v>36</v>
      </c>
      <c r="J10" s="73"/>
      <c r="K10" s="70">
        <v>2</v>
      </c>
      <c r="L10" s="70"/>
      <c r="M10" s="74"/>
    </row>
    <row r="11" spans="1:13" ht="13.2" x14ac:dyDescent="0.25">
      <c r="A11" s="96"/>
      <c r="B11" s="97"/>
      <c r="C11" s="97"/>
      <c r="D11" s="97"/>
      <c r="E11" s="97"/>
      <c r="F11" s="97"/>
      <c r="G11" s="98"/>
      <c r="H11" s="70" t="s">
        <v>16</v>
      </c>
      <c r="I11" s="78" t="s">
        <v>17</v>
      </c>
      <c r="J11" s="79"/>
      <c r="K11" s="70">
        <v>2</v>
      </c>
      <c r="L11" s="70"/>
      <c r="M11" s="71"/>
    </row>
    <row r="12" spans="1:13" ht="14.4" customHeight="1" x14ac:dyDescent="0.25">
      <c r="A12" s="96"/>
      <c r="B12" s="97"/>
      <c r="C12" s="97"/>
      <c r="D12" s="97"/>
      <c r="E12" s="97"/>
      <c r="F12" s="97"/>
      <c r="G12" s="98"/>
      <c r="H12" s="70" t="s">
        <v>13</v>
      </c>
      <c r="I12" s="78" t="s">
        <v>35</v>
      </c>
      <c r="J12" s="79"/>
      <c r="K12" s="70">
        <v>2</v>
      </c>
      <c r="L12" s="70"/>
      <c r="M12" s="71"/>
    </row>
    <row r="13" spans="1:13" ht="14.4" customHeight="1" x14ac:dyDescent="0.25">
      <c r="A13" s="96"/>
      <c r="B13" s="97"/>
      <c r="C13" s="97"/>
      <c r="D13" s="97"/>
      <c r="E13" s="97"/>
      <c r="F13" s="97"/>
      <c r="G13" s="98"/>
      <c r="H13" s="70" t="s">
        <v>15</v>
      </c>
      <c r="I13" s="78" t="s">
        <v>37</v>
      </c>
      <c r="J13" s="79"/>
      <c r="K13" s="70">
        <v>2</v>
      </c>
      <c r="L13" s="70"/>
      <c r="M13" s="71"/>
    </row>
    <row r="14" spans="1:13" ht="14.4" customHeight="1" x14ac:dyDescent="0.25">
      <c r="A14" s="99"/>
      <c r="B14" s="100"/>
      <c r="C14" s="100"/>
      <c r="D14" s="100"/>
      <c r="E14" s="100"/>
      <c r="F14" s="100"/>
      <c r="G14" s="101"/>
      <c r="H14" s="70" t="s">
        <v>14</v>
      </c>
      <c r="I14" s="78" t="s">
        <v>30</v>
      </c>
      <c r="J14" s="79"/>
      <c r="K14" s="70">
        <v>2</v>
      </c>
      <c r="L14" s="70"/>
      <c r="M14" s="71"/>
    </row>
    <row r="15" spans="1:13" ht="14.4" customHeight="1" x14ac:dyDescent="0.25">
      <c r="A15" s="75"/>
      <c r="B15" s="76"/>
      <c r="C15" s="76"/>
      <c r="D15" s="77"/>
      <c r="E15" s="6"/>
      <c r="F15" s="6"/>
      <c r="G15" s="6"/>
      <c r="H15" s="70" t="s">
        <v>12</v>
      </c>
      <c r="I15" s="78" t="s">
        <v>29</v>
      </c>
      <c r="J15" s="79"/>
      <c r="K15" s="70">
        <v>2</v>
      </c>
      <c r="L15" s="70"/>
      <c r="M15" s="71"/>
    </row>
    <row r="16" spans="1:13" ht="14.4" customHeight="1" x14ac:dyDescent="0.25">
      <c r="A16" s="90" t="s">
        <v>62</v>
      </c>
      <c r="B16" s="91"/>
      <c r="C16" s="91"/>
      <c r="D16" s="92"/>
      <c r="E16" s="6"/>
      <c r="F16" s="6"/>
      <c r="G16" s="6"/>
      <c r="H16" s="70" t="s">
        <v>27</v>
      </c>
      <c r="I16" s="78" t="s">
        <v>38</v>
      </c>
      <c r="J16" s="89"/>
      <c r="K16" s="70">
        <v>2</v>
      </c>
      <c r="L16" s="70"/>
      <c r="M16" s="71"/>
    </row>
    <row r="17" spans="1:17" ht="14.4" customHeight="1" x14ac:dyDescent="0.25">
      <c r="A17" s="75"/>
      <c r="B17" s="76"/>
      <c r="C17" s="76"/>
      <c r="D17" s="77"/>
      <c r="E17" s="6"/>
      <c r="F17" s="6"/>
      <c r="G17" s="7"/>
      <c r="H17" s="6" t="s">
        <v>32</v>
      </c>
      <c r="I17" s="80" t="s">
        <v>28</v>
      </c>
      <c r="J17" s="81"/>
      <c r="K17" s="6">
        <v>2</v>
      </c>
      <c r="L17" s="6"/>
      <c r="M17" s="19"/>
    </row>
    <row r="18" spans="1:17" ht="14.4" customHeight="1" x14ac:dyDescent="0.25">
      <c r="A18" s="54" t="s">
        <v>63</v>
      </c>
      <c r="B18" s="55"/>
      <c r="C18" s="56"/>
      <c r="D18" s="25"/>
      <c r="E18" s="6"/>
      <c r="F18" s="6" t="s">
        <v>0</v>
      </c>
      <c r="G18" s="6"/>
      <c r="H18" s="6" t="s">
        <v>20</v>
      </c>
      <c r="I18" s="80" t="s">
        <v>21</v>
      </c>
      <c r="J18" s="81"/>
      <c r="K18" s="6">
        <v>2</v>
      </c>
      <c r="L18" s="6"/>
      <c r="M18" s="19"/>
    </row>
    <row r="19" spans="1:17" ht="14.4" customHeight="1" thickBot="1" x14ac:dyDescent="0.3">
      <c r="A19" s="75"/>
      <c r="B19" s="76"/>
      <c r="C19" s="76"/>
      <c r="D19" s="77"/>
      <c r="E19" s="6"/>
      <c r="F19" s="6"/>
      <c r="G19" s="6"/>
      <c r="H19" s="12" t="s">
        <v>18</v>
      </c>
      <c r="I19" s="150" t="s">
        <v>19</v>
      </c>
      <c r="J19" s="151"/>
      <c r="K19" s="12">
        <v>2</v>
      </c>
      <c r="L19" s="6"/>
      <c r="M19" s="19"/>
    </row>
    <row r="20" spans="1:17" ht="14.4" customHeight="1" thickBot="1" x14ac:dyDescent="0.3">
      <c r="A20" s="54" t="s">
        <v>64</v>
      </c>
      <c r="B20" s="55"/>
      <c r="C20" s="56"/>
      <c r="D20" s="26"/>
      <c r="E20" s="6"/>
      <c r="F20" s="6"/>
      <c r="G20" s="6"/>
      <c r="H20" s="144" t="s">
        <v>42</v>
      </c>
      <c r="I20" s="145"/>
      <c r="J20" s="145"/>
      <c r="K20" s="146"/>
      <c r="L20" s="9"/>
      <c r="M20" s="19"/>
      <c r="O20" s="3"/>
    </row>
    <row r="21" spans="1:17" ht="14.4" customHeight="1" x14ac:dyDescent="0.25">
      <c r="A21" s="51"/>
      <c r="B21" s="52"/>
      <c r="C21" s="52"/>
      <c r="D21" s="53"/>
      <c r="E21" s="6"/>
      <c r="F21" s="6"/>
      <c r="G21" s="6"/>
      <c r="H21" s="43" t="s">
        <v>47</v>
      </c>
      <c r="I21" s="44" t="s">
        <v>48</v>
      </c>
      <c r="J21" s="42"/>
      <c r="K21" s="10">
        <v>2</v>
      </c>
      <c r="L21" s="6"/>
      <c r="M21" s="19"/>
      <c r="O21" s="4"/>
    </row>
    <row r="22" spans="1:17" ht="14.4" customHeight="1" x14ac:dyDescent="0.25">
      <c r="A22" s="54" t="s">
        <v>65</v>
      </c>
      <c r="B22" s="55"/>
      <c r="C22" s="56"/>
      <c r="D22" s="25"/>
      <c r="E22" s="6"/>
      <c r="F22" s="6"/>
      <c r="G22" s="6"/>
      <c r="H22" s="30" t="s">
        <v>49</v>
      </c>
      <c r="I22" s="80" t="s">
        <v>50</v>
      </c>
      <c r="J22" s="81"/>
      <c r="K22" s="6">
        <v>2</v>
      </c>
      <c r="L22" s="6"/>
      <c r="M22" s="19"/>
      <c r="O22" s="4"/>
    </row>
    <row r="23" spans="1:17" ht="14.4" customHeight="1" x14ac:dyDescent="0.25">
      <c r="C23" s="6"/>
      <c r="D23" s="6"/>
      <c r="E23" s="6"/>
      <c r="F23" s="6"/>
      <c r="G23" s="6"/>
      <c r="H23" s="30" t="s">
        <v>51</v>
      </c>
      <c r="I23" s="38" t="s">
        <v>52</v>
      </c>
      <c r="J23" s="14"/>
      <c r="K23" s="6">
        <v>2</v>
      </c>
      <c r="L23" s="6"/>
      <c r="M23" s="19"/>
      <c r="O23" s="3"/>
    </row>
    <row r="24" spans="1:17" ht="14.4" customHeight="1" thickBot="1" x14ac:dyDescent="0.3">
      <c r="A24" s="54" t="s">
        <v>66</v>
      </c>
      <c r="B24" s="55"/>
      <c r="C24" s="55"/>
      <c r="D24" s="56"/>
      <c r="E24" s="6"/>
      <c r="F24" s="6"/>
      <c r="G24" s="11"/>
      <c r="H24" s="45" t="s">
        <v>54</v>
      </c>
      <c r="I24" s="135" t="s">
        <v>57</v>
      </c>
      <c r="J24" s="136"/>
      <c r="K24" s="12">
        <v>2</v>
      </c>
      <c r="L24" s="6" t="s">
        <v>0</v>
      </c>
      <c r="M24" s="19" t="s">
        <v>0</v>
      </c>
      <c r="O24" s="4"/>
    </row>
    <row r="25" spans="1:17" ht="14.4" customHeight="1" thickBot="1" x14ac:dyDescent="0.3">
      <c r="A25" s="51"/>
      <c r="B25" s="52"/>
      <c r="C25" s="52"/>
      <c r="D25" s="53"/>
      <c r="E25" s="6"/>
      <c r="F25" s="6"/>
      <c r="G25" s="6"/>
      <c r="H25" s="147" t="s">
        <v>44</v>
      </c>
      <c r="I25" s="148"/>
      <c r="J25" s="148"/>
      <c r="K25" s="149"/>
      <c r="L25" s="9"/>
      <c r="M25" s="19"/>
      <c r="O25" s="4"/>
    </row>
    <row r="26" spans="1:17" ht="14.4" customHeight="1" x14ac:dyDescent="0.25">
      <c r="A26" s="54" t="s">
        <v>67</v>
      </c>
      <c r="B26" s="55"/>
      <c r="C26" s="55"/>
      <c r="D26" s="56"/>
      <c r="E26" s="6"/>
      <c r="F26" s="6"/>
      <c r="G26" s="6"/>
      <c r="H26" s="46" t="s">
        <v>74</v>
      </c>
      <c r="I26" s="137" t="s">
        <v>53</v>
      </c>
      <c r="J26" s="138"/>
      <c r="K26" s="10">
        <v>2</v>
      </c>
      <c r="L26" s="6"/>
      <c r="M26" s="19"/>
      <c r="O26" s="4"/>
    </row>
    <row r="27" spans="1:17" ht="14.4" customHeight="1" x14ac:dyDescent="0.25">
      <c r="A27" s="51"/>
      <c r="B27" s="52"/>
      <c r="C27" s="52"/>
      <c r="D27" s="53"/>
      <c r="E27" s="6"/>
      <c r="F27" s="6"/>
      <c r="G27" s="6"/>
      <c r="H27" s="35" t="s">
        <v>75</v>
      </c>
      <c r="I27" s="38" t="s">
        <v>76</v>
      </c>
      <c r="J27" s="14"/>
      <c r="K27" s="6">
        <v>2</v>
      </c>
      <c r="L27" s="6"/>
      <c r="M27" s="19"/>
    </row>
    <row r="28" spans="1:17" ht="14.4" customHeight="1" thickBot="1" x14ac:dyDescent="0.3">
      <c r="A28" s="48"/>
      <c r="B28" s="49"/>
      <c r="C28" s="49"/>
      <c r="D28" s="50"/>
      <c r="E28" s="8"/>
      <c r="F28" s="8"/>
      <c r="G28" s="6"/>
      <c r="H28" s="47" t="s">
        <v>55</v>
      </c>
      <c r="I28" s="135" t="s">
        <v>56</v>
      </c>
      <c r="J28" s="136"/>
      <c r="K28" s="12">
        <v>2</v>
      </c>
      <c r="L28" s="6"/>
      <c r="M28" s="19"/>
    </row>
    <row r="29" spans="1:17" ht="14.4" customHeight="1" thickBot="1" x14ac:dyDescent="0.3">
      <c r="A29" s="66" t="s">
        <v>68</v>
      </c>
      <c r="B29" s="67"/>
      <c r="C29" s="67"/>
      <c r="D29" s="68"/>
      <c r="E29" s="6"/>
      <c r="F29" s="6"/>
      <c r="G29" s="11"/>
      <c r="H29" s="141" t="s">
        <v>43</v>
      </c>
      <c r="I29" s="142"/>
      <c r="J29" s="142"/>
      <c r="K29" s="143"/>
      <c r="L29" s="27"/>
      <c r="M29" s="28"/>
    </row>
    <row r="30" spans="1:17" ht="14.4" customHeight="1" x14ac:dyDescent="0.25">
      <c r="A30" s="57" t="s">
        <v>69</v>
      </c>
      <c r="B30" s="58"/>
      <c r="C30" s="58"/>
      <c r="D30" s="58"/>
      <c r="E30" s="58"/>
      <c r="F30" s="59"/>
      <c r="G30" s="6"/>
      <c r="H30" s="36" t="s">
        <v>9</v>
      </c>
      <c r="I30" s="139" t="s">
        <v>31</v>
      </c>
      <c r="J30" s="140"/>
      <c r="K30" s="10">
        <v>6</v>
      </c>
      <c r="L30" s="6"/>
      <c r="M30" s="19"/>
    </row>
    <row r="31" spans="1:17" ht="14.4" customHeight="1" x14ac:dyDescent="0.25">
      <c r="A31" s="60"/>
      <c r="B31" s="61"/>
      <c r="C31" s="61"/>
      <c r="D31" s="61"/>
      <c r="E31" s="61"/>
      <c r="F31" s="62"/>
      <c r="G31" s="6"/>
      <c r="H31" s="37" t="s">
        <v>10</v>
      </c>
      <c r="I31" s="80" t="s">
        <v>33</v>
      </c>
      <c r="J31" s="81"/>
      <c r="K31" s="6">
        <v>6</v>
      </c>
      <c r="L31" s="6"/>
      <c r="M31" s="19"/>
      <c r="Q31" s="1" t="s">
        <v>0</v>
      </c>
    </row>
    <row r="32" spans="1:17" ht="14.4" customHeight="1" x14ac:dyDescent="0.25">
      <c r="A32" s="63"/>
      <c r="B32" s="64"/>
      <c r="C32" s="64"/>
      <c r="D32" s="64"/>
      <c r="E32" s="64"/>
      <c r="F32" s="65"/>
      <c r="G32" s="6"/>
      <c r="H32" s="37" t="s">
        <v>26</v>
      </c>
      <c r="I32" s="80" t="s">
        <v>25</v>
      </c>
      <c r="J32" s="81"/>
      <c r="K32" s="6">
        <v>0</v>
      </c>
      <c r="L32" s="6"/>
      <c r="M32" s="19"/>
    </row>
    <row r="33" spans="1:13" ht="14.4" customHeight="1" thickBot="1" x14ac:dyDescent="0.3">
      <c r="A33" s="39"/>
      <c r="B33" s="40"/>
      <c r="C33" s="40"/>
      <c r="D33" s="41"/>
      <c r="E33" s="6"/>
      <c r="F33" s="6"/>
      <c r="G33" s="11"/>
      <c r="H33" s="12"/>
      <c r="I33" s="12"/>
      <c r="J33" s="12"/>
      <c r="K33" s="6"/>
      <c r="L33" s="6"/>
      <c r="M33" s="19"/>
    </row>
    <row r="34" spans="1:13" ht="14.4" customHeight="1" thickBot="1" x14ac:dyDescent="0.3">
      <c r="A34" s="39"/>
      <c r="B34" s="40"/>
      <c r="C34" s="40"/>
      <c r="D34" s="41"/>
      <c r="E34" s="6"/>
      <c r="F34" s="6"/>
      <c r="G34" s="11"/>
      <c r="H34" s="132" t="s">
        <v>5</v>
      </c>
      <c r="I34" s="133"/>
      <c r="J34" s="134"/>
      <c r="K34" s="9"/>
      <c r="L34" s="6"/>
      <c r="M34" s="19"/>
    </row>
    <row r="35" spans="1:13" ht="14.4" customHeight="1" x14ac:dyDescent="0.3">
      <c r="A35" s="152"/>
      <c r="B35" s="103"/>
      <c r="C35" s="103"/>
      <c r="D35" s="104"/>
      <c r="E35" s="6"/>
      <c r="F35" s="6"/>
      <c r="G35" s="6"/>
      <c r="H35" s="29" t="s">
        <v>0</v>
      </c>
      <c r="I35" s="153" t="s">
        <v>39</v>
      </c>
      <c r="J35" s="154"/>
      <c r="K35" s="154"/>
      <c r="L35" s="155"/>
      <c r="M35" s="34">
        <f>SUM(L10:L32)</f>
        <v>0</v>
      </c>
    </row>
    <row r="36" spans="1:13" ht="14.4" customHeight="1" x14ac:dyDescent="0.3">
      <c r="A36" s="158"/>
      <c r="B36" s="125"/>
      <c r="C36" s="125"/>
      <c r="D36" s="157"/>
      <c r="E36" s="6"/>
      <c r="F36" s="6"/>
      <c r="G36" s="11"/>
      <c r="H36" s="29" t="s">
        <v>0</v>
      </c>
      <c r="I36" s="156" t="s">
        <v>45</v>
      </c>
      <c r="J36" s="125"/>
      <c r="K36" s="125"/>
      <c r="L36" s="157"/>
      <c r="M36" s="34">
        <f>SUM(H21,H27,H28,H22,H23,H24,H26)</f>
        <v>0</v>
      </c>
    </row>
    <row r="37" spans="1:13" ht="14.4" customHeight="1" x14ac:dyDescent="0.3">
      <c r="A37" s="152"/>
      <c r="B37" s="103"/>
      <c r="C37" s="103"/>
      <c r="D37" s="104"/>
      <c r="E37" s="6"/>
      <c r="F37" s="6"/>
      <c r="G37" s="6"/>
      <c r="H37" s="29" t="s">
        <v>0</v>
      </c>
      <c r="I37" s="156" t="s">
        <v>40</v>
      </c>
      <c r="J37" s="125"/>
      <c r="K37" s="125"/>
      <c r="L37" s="157"/>
      <c r="M37" s="34">
        <f>SUM(L30:L32)</f>
        <v>0</v>
      </c>
    </row>
    <row r="38" spans="1:13" ht="14.4" customHeight="1" x14ac:dyDescent="0.3">
      <c r="A38" s="158"/>
      <c r="B38" s="125"/>
      <c r="C38" s="125"/>
      <c r="D38" s="157"/>
      <c r="E38" s="6"/>
      <c r="F38" s="6"/>
      <c r="G38" s="6"/>
      <c r="H38" s="29" t="s">
        <v>0</v>
      </c>
      <c r="I38" s="156" t="s">
        <v>41</v>
      </c>
      <c r="J38" s="125"/>
      <c r="K38" s="125"/>
      <c r="L38" s="157"/>
      <c r="M38" s="34">
        <f>SUM(M35+M36+M37+F27)</f>
        <v>0</v>
      </c>
    </row>
    <row r="39" spans="1:13" ht="14.4" customHeight="1" x14ac:dyDescent="0.3">
      <c r="A39" s="152"/>
      <c r="B39" s="103"/>
      <c r="C39" s="103"/>
      <c r="D39" s="104"/>
      <c r="E39" s="6"/>
      <c r="F39" s="6"/>
      <c r="G39" s="6"/>
      <c r="H39" s="31"/>
      <c r="I39" s="10"/>
      <c r="J39" s="32"/>
      <c r="K39" s="33"/>
      <c r="L39" s="33"/>
      <c r="M39" s="34"/>
    </row>
    <row r="40" spans="1:13" ht="14.4" customHeight="1" x14ac:dyDescent="0.3">
      <c r="A40" s="158"/>
      <c r="B40" s="125"/>
      <c r="C40" s="125"/>
      <c r="D40" s="157"/>
      <c r="E40" s="6"/>
      <c r="F40" s="6"/>
      <c r="G40" s="6"/>
      <c r="H40" s="31"/>
      <c r="I40" s="10"/>
      <c r="J40" s="32"/>
      <c r="K40" s="33"/>
      <c r="L40" s="33"/>
      <c r="M40" s="34"/>
    </row>
    <row r="41" spans="1:13" ht="14.4" customHeight="1" x14ac:dyDescent="0.3">
      <c r="A41" s="152"/>
      <c r="B41" s="103"/>
      <c r="C41" s="103"/>
      <c r="D41" s="104"/>
      <c r="E41" s="6"/>
      <c r="F41" s="6"/>
      <c r="G41" s="11"/>
      <c r="H41" s="31"/>
      <c r="I41" s="10"/>
      <c r="J41" s="32"/>
      <c r="K41" s="33"/>
      <c r="L41" s="33"/>
      <c r="M41" s="34"/>
    </row>
    <row r="42" spans="1:13" ht="14.4" customHeight="1" x14ac:dyDescent="0.25">
      <c r="A42" s="158"/>
      <c r="B42" s="125"/>
      <c r="C42" s="125"/>
      <c r="D42" s="157"/>
      <c r="E42" s="8"/>
      <c r="F42" s="6"/>
      <c r="G42" s="7"/>
      <c r="H42" s="10"/>
      <c r="I42" s="10"/>
      <c r="J42" s="10"/>
      <c r="K42" s="6"/>
      <c r="L42" s="6"/>
      <c r="M42" s="19"/>
    </row>
    <row r="43" spans="1:13" ht="14.4" customHeight="1" x14ac:dyDescent="0.25">
      <c r="A43" s="152"/>
      <c r="B43" s="103"/>
      <c r="C43" s="103"/>
      <c r="D43" s="104"/>
      <c r="E43" s="7"/>
      <c r="F43" s="7"/>
      <c r="G43" s="7"/>
      <c r="H43" s="6"/>
      <c r="I43" s="6"/>
      <c r="J43" s="6"/>
      <c r="K43" s="6"/>
      <c r="L43" s="6"/>
      <c r="M43" s="19"/>
    </row>
    <row r="44" spans="1:13" ht="14.4" customHeight="1" thickBot="1" x14ac:dyDescent="0.3">
      <c r="A44" s="159"/>
      <c r="B44" s="160"/>
      <c r="C44" s="160"/>
      <c r="D44" s="161"/>
      <c r="E44" s="20"/>
      <c r="F44" s="21"/>
      <c r="G44" s="22"/>
      <c r="H44" s="22"/>
      <c r="I44" s="22"/>
      <c r="J44" s="23"/>
      <c r="K44" s="22"/>
      <c r="L44" s="22"/>
      <c r="M44" s="24"/>
    </row>
    <row r="45" spans="1:13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" customHeight="1" x14ac:dyDescent="0.25">
      <c r="G47" s="2"/>
      <c r="H47" s="2"/>
      <c r="I47" s="2"/>
      <c r="J47" s="13"/>
      <c r="K47" s="2"/>
      <c r="L47" s="2"/>
      <c r="M47" s="2"/>
    </row>
    <row r="48" spans="1:13" ht="12" customHeight="1" x14ac:dyDescent="0.25">
      <c r="G48" s="2"/>
      <c r="H48" s="2"/>
      <c r="I48" s="2"/>
      <c r="J48" s="2"/>
      <c r="K48" s="2"/>
      <c r="L48" s="2"/>
      <c r="M48" s="2"/>
    </row>
  </sheetData>
  <mergeCells count="55">
    <mergeCell ref="A42:D42"/>
    <mergeCell ref="A43:D43"/>
    <mergeCell ref="A44:D44"/>
    <mergeCell ref="A36:D36"/>
    <mergeCell ref="A37:D37"/>
    <mergeCell ref="A38:D38"/>
    <mergeCell ref="A39:D39"/>
    <mergeCell ref="A40:D40"/>
    <mergeCell ref="A35:D35"/>
    <mergeCell ref="A41:D41"/>
    <mergeCell ref="I35:L35"/>
    <mergeCell ref="I36:L36"/>
    <mergeCell ref="I37:L37"/>
    <mergeCell ref="I38:L38"/>
    <mergeCell ref="H34:J34"/>
    <mergeCell ref="I31:J31"/>
    <mergeCell ref="I32:J32"/>
    <mergeCell ref="I18:J18"/>
    <mergeCell ref="I24:J24"/>
    <mergeCell ref="I26:J26"/>
    <mergeCell ref="I28:J28"/>
    <mergeCell ref="I22:J22"/>
    <mergeCell ref="I30:J30"/>
    <mergeCell ref="H29:K29"/>
    <mergeCell ref="H20:K20"/>
    <mergeCell ref="H25:K25"/>
    <mergeCell ref="I19:J19"/>
    <mergeCell ref="C4:G4"/>
    <mergeCell ref="A6:G6"/>
    <mergeCell ref="A5:G5"/>
    <mergeCell ref="H6:M6"/>
    <mergeCell ref="J5:M5"/>
    <mergeCell ref="I4:M4"/>
    <mergeCell ref="C3:G3"/>
    <mergeCell ref="B1:G1"/>
    <mergeCell ref="I2:M2"/>
    <mergeCell ref="I3:M3"/>
    <mergeCell ref="I1:M1"/>
    <mergeCell ref="A2:G2"/>
    <mergeCell ref="A19:D19"/>
    <mergeCell ref="I14:J14"/>
    <mergeCell ref="I17:J17"/>
    <mergeCell ref="I15:J15"/>
    <mergeCell ref="A7:G7"/>
    <mergeCell ref="H7:K7"/>
    <mergeCell ref="I11:J11"/>
    <mergeCell ref="I8:J8"/>
    <mergeCell ref="I9:J9"/>
    <mergeCell ref="I12:J12"/>
    <mergeCell ref="A17:D17"/>
    <mergeCell ref="I13:J13"/>
    <mergeCell ref="A16:D16"/>
    <mergeCell ref="A8:G14"/>
    <mergeCell ref="A15:D15"/>
    <mergeCell ref="I16:J16"/>
  </mergeCells>
  <hyperlinks>
    <hyperlink ref="A5:G5" r:id="rId1" display="Beginning Semester: (6 year limit)  " xr:uid="{3F2D0221-F3A6-40F8-A00B-663D55B30943}"/>
    <hyperlink ref="C4:G4" r:id="rId2" display="Christian Leadership" xr:uid="{F60F1EC9-86BE-48CE-BF45-108C817600E0}"/>
  </hyperlinks>
  <pageMargins left="0.76500000000000001" right="0.7" top="1.5" bottom="0.75" header="0.3" footer="0.3"/>
  <pageSetup scale="65" orientation="portrait" r:id="rId3"/>
  <headerFooter>
    <oddHeader xml:space="preserve">&amp;C&amp;"-,Bold"&amp;24MASTER OF RELIGION&amp;"Arial,Regular"&amp;10
 &amp;"Arial,Bold"&amp;14 2021-2022
 38-50 Credits
Interdisciplinary Online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DC79632C95240AC775F55BF77A4D8" ma:contentTypeVersion="10" ma:contentTypeDescription="Create a new document." ma:contentTypeScope="" ma:versionID="dbd075f50a144c42dcb7612ad71d8c9c">
  <xsd:schema xmlns:xsd="http://www.w3.org/2001/XMLSchema" xmlns:xs="http://www.w3.org/2001/XMLSchema" xmlns:p="http://schemas.microsoft.com/office/2006/metadata/properties" xmlns:ns2="338d2001-3d27-452d-b201-09b3ed65aa8c" targetNamespace="http://schemas.microsoft.com/office/2006/metadata/properties" ma:root="true" ma:fieldsID="cb240d5fb6c872e837564303fd9ecdd8" ns2:_="">
    <xsd:import namespace="338d2001-3d27-452d-b201-09b3ed65a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d2001-3d27-452d-b201-09b3ed65a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D1579F-12E8-4096-90EA-AA6698136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d2001-3d27-452d-b201-09b3ed65a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853E4E-4986-44F9-B610-64E2AE169B15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338d2001-3d27-452d-b201-09b3ed65aa8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1FB80B-AB0F-4416-99AB-76AFA8A533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 Religion Check Sheet</vt:lpstr>
      <vt:lpstr>'MA Religion Check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 Seminary</dc:creator>
  <cp:lastModifiedBy>Hong Park</cp:lastModifiedBy>
  <cp:lastPrinted>2020-09-16T18:11:22Z</cp:lastPrinted>
  <dcterms:created xsi:type="dcterms:W3CDTF">2007-10-10T19:06:45Z</dcterms:created>
  <dcterms:modified xsi:type="dcterms:W3CDTF">2021-07-22T15:23:21Z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0x01010017CDC79632C95240AC775F55BF77A4D8</vt:lpwstr>
  </property>
</Properties>
</file>