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ntesGM\AppData\Local\Microsoft\Windows\INetCache\Content.Outlook\TIZPRWG7\"/>
    </mc:Choice>
  </mc:AlternateContent>
  <xr:revisionPtr revIDLastSave="0" documentId="13_ncr:1_{3F94A730-6DFD-4395-B9C5-A7D191F012E1}" xr6:coauthVersionLast="36" xr6:coauthVersionMax="36" xr10:uidLastSave="{00000000-0000-0000-0000-000000000000}"/>
  <bookViews>
    <workbookView xWindow="0" yWindow="0" windowWidth="28800" windowHeight="12270" xr2:uid="{2B1C1A2D-DC9E-44D8-81FE-96EDA31941D6}"/>
  </bookViews>
  <sheets>
    <sheet name="Let's Budget" sheetId="1" r:id="rId1"/>
  </sheets>
  <externalReferences>
    <externalReference r:id="rId2"/>
  </externalReferences>
  <definedNames>
    <definedName name="Allow">[1]Budget!#REF!</definedName>
    <definedName name="Amount">'[1]Mortgage Amortization Schedule'!$D$3</definedName>
    <definedName name="Date">'[1]Mortgage Amortization Schedule'!$D$5</definedName>
    <definedName name="Day">'[1]Range Variables'!$B$4:$B$34</definedName>
    <definedName name="Length">'[1]Mortgage Amortization Schedule'!$D$2</definedName>
    <definedName name="Month">'[1]Range Variables'!$A$4:$A$15</definedName>
    <definedName name="Rate">'[1]Mortgage Amortization Schedule'!$D$4</definedName>
    <definedName name="Year">'[1]Range Variables'!$C$4:$C$34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34" i="1" l="1"/>
  <c r="C34" i="1" s="1"/>
  <c r="F37" i="1" l="1"/>
  <c r="C35" i="1"/>
</calcChain>
</file>

<file path=xl/sharedStrings.xml><?xml version="1.0" encoding="utf-8"?>
<sst xmlns="http://schemas.openxmlformats.org/spreadsheetml/2006/main" count="25" uniqueCount="24">
  <si>
    <t>Annual Savings</t>
  </si>
  <si>
    <t>Savings</t>
  </si>
  <si>
    <t>Car Registration</t>
  </si>
  <si>
    <t>Travel</t>
  </si>
  <si>
    <t>Miscellaneous</t>
  </si>
  <si>
    <t>Pet Care</t>
  </si>
  <si>
    <t>Utilities</t>
  </si>
  <si>
    <t>Subscription Services</t>
  </si>
  <si>
    <t>Insurance</t>
  </si>
  <si>
    <t>Tithe</t>
  </si>
  <si>
    <t>Entertainment</t>
  </si>
  <si>
    <t>Student Loan</t>
  </si>
  <si>
    <t>New Car Loan</t>
  </si>
  <si>
    <t>Phone</t>
  </si>
  <si>
    <t>Car Gas</t>
  </si>
  <si>
    <t>Eating out</t>
  </si>
  <si>
    <t>Monthly</t>
  </si>
  <si>
    <t>Annual</t>
  </si>
  <si>
    <t>Rent</t>
  </si>
  <si>
    <t>Expenses</t>
  </si>
  <si>
    <t>Paycheck:</t>
  </si>
  <si>
    <t>Take Home</t>
  </si>
  <si>
    <t>Grocery and Home Supplies</t>
  </si>
  <si>
    <t>Total Budgeted Expenses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</si>
</sst>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</numFmts>
  <fonts count="8" x14ac:knownFonts="1">
    <font>
      <sz val="11"/>
      <name val="Book Antiqua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1"/>
      <color theme="1"/>
      <name val="Book Antiqua"/>
      <family val="1"/>
    </font>
    <font>
      <b/>
      <i/>
      <sz val="11"/>
      <color rgb="FFFF0000"/>
      <name val="Book Antiqua"/>
      <family val="1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</cellStyleXfs>
  <cellXfs count="32">
    <xf numFmtId="0" fontId="0" fillId="0" borderId="0" xfId="0"/>
    <xf numFmtId="0" fontId="3" fillId="0" borderId="0" xfId="3" applyFont="1"/>
    <xf numFmtId="43" fontId="3" fillId="0" borderId="0" xfId="3" applyNumberFormat="1" applyFont="1"/>
    <xf numFmtId="43" fontId="3" fillId="0" borderId="0" xfId="1" applyFont="1"/>
    <xf numFmtId="0" fontId="3" fillId="0" borderId="0" xfId="3" applyFont="1" applyFill="1"/>
    <xf numFmtId="43" fontId="3" fillId="0" borderId="0" xfId="3" applyNumberFormat="1" applyFont="1" applyFill="1"/>
    <xf numFmtId="0" fontId="6" fillId="0" borderId="0" xfId="3" applyFont="1"/>
    <xf numFmtId="0" fontId="3" fillId="2" borderId="4" xfId="3" applyFont="1" applyFill="1" applyBorder="1"/>
    <xf numFmtId="43" fontId="4" fillId="3" borderId="4" xfId="4" applyFont="1" applyFill="1" applyBorder="1"/>
    <xf numFmtId="0" fontId="3" fillId="2" borderId="8" xfId="3" applyFont="1" applyFill="1" applyBorder="1"/>
    <xf numFmtId="43" fontId="4" fillId="3" borderId="7" xfId="4" applyFont="1" applyFill="1" applyBorder="1"/>
    <xf numFmtId="43" fontId="4" fillId="0" borderId="7" xfId="4" applyFont="1" applyFill="1" applyBorder="1"/>
    <xf numFmtId="43" fontId="4" fillId="0" borderId="0" xfId="3" applyNumberFormat="1" applyFont="1" applyFill="1"/>
    <xf numFmtId="43" fontId="3" fillId="2" borderId="8" xfId="3" applyNumberFormat="1" applyFont="1" applyFill="1" applyBorder="1"/>
    <xf numFmtId="0" fontId="3" fillId="2" borderId="11" xfId="3" applyFont="1" applyFill="1" applyBorder="1"/>
    <xf numFmtId="43" fontId="4" fillId="0" borderId="5" xfId="4" applyFont="1" applyBorder="1"/>
    <xf numFmtId="0" fontId="6" fillId="4" borderId="5" xfId="3" applyFont="1" applyFill="1" applyBorder="1" applyAlignment="1">
      <alignment horizontal="right"/>
    </xf>
    <xf numFmtId="0" fontId="6" fillId="4" borderId="7" xfId="3" applyFont="1" applyFill="1" applyBorder="1"/>
    <xf numFmtId="43" fontId="4" fillId="0" borderId="10" xfId="4" applyFont="1" applyFill="1" applyBorder="1"/>
    <xf numFmtId="43" fontId="5" fillId="0" borderId="0" xfId="4" applyFont="1" applyAlignment="1">
      <alignment horizontal="center"/>
    </xf>
    <xf numFmtId="43" fontId="4" fillId="4" borderId="5" xfId="4" applyFont="1" applyFill="1" applyBorder="1"/>
    <xf numFmtId="43" fontId="4" fillId="4" borderId="9" xfId="4" applyFont="1" applyFill="1" applyBorder="1"/>
    <xf numFmtId="43" fontId="4" fillId="4" borderId="6" xfId="4" applyFont="1" applyFill="1" applyBorder="1"/>
    <xf numFmtId="43" fontId="3" fillId="4" borderId="3" xfId="3" applyNumberFormat="1" applyFont="1" applyFill="1" applyBorder="1"/>
    <xf numFmtId="0" fontId="6" fillId="4" borderId="12" xfId="3" applyFont="1" applyFill="1" applyBorder="1"/>
    <xf numFmtId="164" fontId="3" fillId="3" borderId="12" xfId="2" applyNumberFormat="1" applyFont="1" applyFill="1" applyBorder="1"/>
    <xf numFmtId="0" fontId="6" fillId="4" borderId="7" xfId="3" applyFont="1" applyFill="1" applyBorder="1" applyAlignment="1">
      <alignment horizontal="center"/>
    </xf>
    <xf numFmtId="0" fontId="6" fillId="0" borderId="0" xfId="3" applyFont="1" applyAlignment="1">
      <alignment horizontal="center"/>
    </xf>
    <xf numFmtId="43" fontId="3" fillId="0" borderId="0" xfId="3" applyNumberFormat="1" applyFont="1" applyBorder="1"/>
    <xf numFmtId="43" fontId="5" fillId="4" borderId="1" xfId="4" applyFont="1" applyFill="1" applyBorder="1"/>
    <xf numFmtId="43" fontId="3" fillId="4" borderId="2" xfId="3" applyNumberFormat="1" applyFont="1" applyFill="1" applyBorder="1"/>
    <xf numFmtId="0" fontId="7" fillId="0" borderId="0" xfId="3" applyFont="1"/>
  </cellXfs>
  <cellStyles count="5">
    <cellStyle name="Comma" xfId="1" builtinId="3"/>
    <cellStyle name="Comma 17" xfId="4" xr:uid="{E557E08A-9A77-460B-A19E-6CE9FF0A8EF1}"/>
    <cellStyle name="Currency" xfId="2" builtinId="4"/>
    <cellStyle name="Normal" xfId="0" builtinId="0"/>
    <cellStyle name="Normal 20" xfId="3" xr:uid="{8B338AEE-4E49-48B4-A026-044B107234D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ontesGM/Documents/Gabe's%20Finances/Gabe's%20Finances%2012-18-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ristmas Budget 2019"/>
      <sheetName val="Christmas Budget 2017"/>
      <sheetName val="Car Loan Amor (2)"/>
      <sheetName val="Summary Page"/>
      <sheetName val="Savings Ledger"/>
      <sheetName val="Net Worth"/>
      <sheetName val="NDFCU Check"/>
      <sheetName val="NDFCU Save"/>
      <sheetName val="BOA Checking"/>
      <sheetName val="BOA CC"/>
      <sheetName val="BOA Savings"/>
      <sheetName val="Vanessa's Acct"/>
      <sheetName val="Chase CC"/>
      <sheetName val="Marriott"/>
      <sheetName val="Macys"/>
      <sheetName val="Macy2"/>
      <sheetName val="Envelope Template"/>
      <sheetName val="Budget"/>
      <sheetName val="Tables and Graphs"/>
      <sheetName val="Corredera IF Loan"/>
      <sheetName val="Interest Free Loan"/>
      <sheetName val="London Impact"/>
      <sheetName val="Daily Planner"/>
      <sheetName val="Food"/>
      <sheetName val="Range Variables"/>
      <sheetName val="Furniture Loan Payment Schedule"/>
      <sheetName val="Interest Free Loan 2"/>
      <sheetName val="Interest Free Loan 3"/>
      <sheetName val="List of Bills"/>
      <sheetName val="Mortgage Amortization Schedule"/>
      <sheetName val="Student Loan Amor Sched"/>
      <sheetName val="Car Loan Amor"/>
      <sheetName val="Voided Checks"/>
      <sheetName val="Christmas Budget 2015"/>
      <sheetName val="Christmas Budget 2016"/>
      <sheetName val="cable pricing options"/>
      <sheetName val="Levi Care"/>
      <sheetName val="Subscription Servic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>
        <row r="4">
          <cell r="A4" t="str">
            <v>January</v>
          </cell>
          <cell r="B4">
            <v>1</v>
          </cell>
          <cell r="C4">
            <v>2007</v>
          </cell>
        </row>
        <row r="5">
          <cell r="A5" t="str">
            <v>February</v>
          </cell>
          <cell r="B5">
            <v>2</v>
          </cell>
          <cell r="C5">
            <v>2008</v>
          </cell>
        </row>
        <row r="6">
          <cell r="A6" t="str">
            <v>March</v>
          </cell>
          <cell r="B6">
            <v>3</v>
          </cell>
          <cell r="C6">
            <v>2009</v>
          </cell>
        </row>
        <row r="7">
          <cell r="A7" t="str">
            <v>April</v>
          </cell>
          <cell r="B7">
            <v>4</v>
          </cell>
          <cell r="C7">
            <v>2010</v>
          </cell>
        </row>
        <row r="8">
          <cell r="A8" t="str">
            <v>May</v>
          </cell>
          <cell r="B8">
            <v>5</v>
          </cell>
          <cell r="C8">
            <v>2011</v>
          </cell>
        </row>
        <row r="9">
          <cell r="A9" t="str">
            <v>June</v>
          </cell>
          <cell r="B9">
            <v>6</v>
          </cell>
          <cell r="C9">
            <v>2012</v>
          </cell>
        </row>
        <row r="10">
          <cell r="A10" t="str">
            <v>July</v>
          </cell>
          <cell r="B10">
            <v>7</v>
          </cell>
          <cell r="C10">
            <v>2013</v>
          </cell>
        </row>
        <row r="11">
          <cell r="A11" t="str">
            <v>August</v>
          </cell>
          <cell r="B11">
            <v>8</v>
          </cell>
          <cell r="C11">
            <v>2014</v>
          </cell>
        </row>
        <row r="12">
          <cell r="A12" t="str">
            <v>September</v>
          </cell>
          <cell r="B12">
            <v>9</v>
          </cell>
          <cell r="C12">
            <v>2015</v>
          </cell>
        </row>
        <row r="13">
          <cell r="A13" t="str">
            <v>October</v>
          </cell>
          <cell r="B13">
            <v>10</v>
          </cell>
          <cell r="C13">
            <v>2016</v>
          </cell>
        </row>
        <row r="14">
          <cell r="A14" t="str">
            <v>November</v>
          </cell>
          <cell r="B14">
            <v>11</v>
          </cell>
          <cell r="C14">
            <v>2017</v>
          </cell>
        </row>
        <row r="15">
          <cell r="A15" t="str">
            <v>December</v>
          </cell>
          <cell r="B15">
            <v>12</v>
          </cell>
          <cell r="C15">
            <v>2018</v>
          </cell>
        </row>
        <row r="16">
          <cell r="B16">
            <v>13</v>
          </cell>
          <cell r="C16">
            <v>2019</v>
          </cell>
        </row>
        <row r="17">
          <cell r="B17">
            <v>14</v>
          </cell>
          <cell r="C17">
            <v>2020</v>
          </cell>
        </row>
        <row r="18">
          <cell r="B18">
            <v>15</v>
          </cell>
          <cell r="C18">
            <v>2021</v>
          </cell>
        </row>
        <row r="19">
          <cell r="B19">
            <v>16</v>
          </cell>
          <cell r="C19">
            <v>2022</v>
          </cell>
        </row>
        <row r="20">
          <cell r="B20">
            <v>17</v>
          </cell>
          <cell r="C20">
            <v>2023</v>
          </cell>
        </row>
        <row r="21">
          <cell r="B21">
            <v>18</v>
          </cell>
          <cell r="C21">
            <v>2024</v>
          </cell>
        </row>
        <row r="22">
          <cell r="B22">
            <v>19</v>
          </cell>
          <cell r="C22">
            <v>2025</v>
          </cell>
        </row>
        <row r="23">
          <cell r="B23">
            <v>20</v>
          </cell>
          <cell r="C23">
            <v>2026</v>
          </cell>
        </row>
        <row r="24">
          <cell r="B24">
            <v>21</v>
          </cell>
          <cell r="C24">
            <v>2027</v>
          </cell>
        </row>
        <row r="25">
          <cell r="B25">
            <v>22</v>
          </cell>
          <cell r="C25">
            <v>2028</v>
          </cell>
        </row>
        <row r="26">
          <cell r="B26">
            <v>23</v>
          </cell>
          <cell r="C26">
            <v>2029</v>
          </cell>
        </row>
        <row r="27">
          <cell r="B27">
            <v>24</v>
          </cell>
          <cell r="C27">
            <v>2030</v>
          </cell>
        </row>
        <row r="28">
          <cell r="B28">
            <v>25</v>
          </cell>
          <cell r="C28">
            <v>2031</v>
          </cell>
        </row>
        <row r="29">
          <cell r="B29">
            <v>26</v>
          </cell>
          <cell r="C29">
            <v>2032</v>
          </cell>
        </row>
        <row r="30">
          <cell r="B30">
            <v>27</v>
          </cell>
          <cell r="C30">
            <v>2033</v>
          </cell>
        </row>
        <row r="31">
          <cell r="B31">
            <v>28</v>
          </cell>
          <cell r="C31">
            <v>2034</v>
          </cell>
        </row>
        <row r="32">
          <cell r="B32">
            <v>29</v>
          </cell>
          <cell r="C32">
            <v>2035</v>
          </cell>
        </row>
        <row r="33">
          <cell r="B33">
            <v>30</v>
          </cell>
          <cell r="C33">
            <v>2036</v>
          </cell>
        </row>
        <row r="34">
          <cell r="B34">
            <v>31</v>
          </cell>
          <cell r="C34">
            <v>2037</v>
          </cell>
        </row>
      </sheetData>
      <sheetData sheetId="25" refreshError="1"/>
      <sheetData sheetId="26" refreshError="1"/>
      <sheetData sheetId="27" refreshError="1"/>
      <sheetData sheetId="28" refreshError="1"/>
      <sheetData sheetId="29">
        <row r="2">
          <cell r="D2">
            <v>360</v>
          </cell>
        </row>
        <row r="3">
          <cell r="D3">
            <v>219812</v>
          </cell>
        </row>
        <row r="4">
          <cell r="D4">
            <v>3.6249999999999998E-2</v>
          </cell>
        </row>
        <row r="5">
          <cell r="D5">
            <v>41456</v>
          </cell>
        </row>
      </sheetData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77171B-BEDB-4ECB-92EF-6C67F1203414}">
  <dimension ref="A1:J42"/>
  <sheetViews>
    <sheetView tabSelected="1" zoomScale="110" zoomScaleNormal="110" workbookViewId="0">
      <selection activeCell="M24" sqref="M24"/>
    </sheetView>
  </sheetViews>
  <sheetFormatPr defaultRowHeight="16.5" x14ac:dyDescent="0.3"/>
  <cols>
    <col min="1" max="1" width="3.625" style="1" customWidth="1"/>
    <col min="2" max="2" width="25.375" style="1" bestFit="1" customWidth="1"/>
    <col min="3" max="3" width="13.125" style="1" bestFit="1" customWidth="1"/>
    <col min="4" max="4" width="2.375" style="1" customWidth="1"/>
    <col min="5" max="5" width="9.5" style="1" bestFit="1" customWidth="1"/>
    <col min="6" max="6" width="12.125" style="1" customWidth="1"/>
    <col min="7" max="7" width="2.25" style="1" customWidth="1"/>
    <col min="8" max="8" width="9" style="1"/>
    <col min="9" max="9" width="9.125" style="1" bestFit="1" customWidth="1"/>
    <col min="10" max="16384" width="9" style="1"/>
  </cols>
  <sheetData>
    <row r="1" spans="1:9" ht="17.25" thickBot="1" x14ac:dyDescent="0.35">
      <c r="C1" s="27" t="s">
        <v>21</v>
      </c>
    </row>
    <row r="2" spans="1:9" ht="17.25" thickBot="1" x14ac:dyDescent="0.35">
      <c r="B2" s="24" t="s">
        <v>17</v>
      </c>
      <c r="C2" s="25"/>
      <c r="E2" s="31"/>
    </row>
    <row r="4" spans="1:9" x14ac:dyDescent="0.3">
      <c r="E4" s="27" t="s">
        <v>16</v>
      </c>
      <c r="F4" s="26" t="s">
        <v>19</v>
      </c>
      <c r="G4" s="17"/>
    </row>
    <row r="5" spans="1:9" ht="17.25" thickBot="1" x14ac:dyDescent="0.35">
      <c r="C5" s="19" t="s">
        <v>16</v>
      </c>
      <c r="E5" s="16" t="s">
        <v>20</v>
      </c>
      <c r="F5" s="15"/>
      <c r="G5" s="20"/>
    </row>
    <row r="6" spans="1:9" x14ac:dyDescent="0.3">
      <c r="B6" s="12" t="s">
        <v>9</v>
      </c>
      <c r="C6" s="10"/>
      <c r="E6" s="14"/>
      <c r="F6" s="18"/>
      <c r="G6" s="21"/>
      <c r="I6" s="3"/>
    </row>
    <row r="7" spans="1:9" x14ac:dyDescent="0.3">
      <c r="B7" s="12" t="s">
        <v>18</v>
      </c>
      <c r="C7" s="10"/>
      <c r="E7" s="9"/>
      <c r="F7" s="11"/>
      <c r="G7" s="22"/>
      <c r="I7" s="3"/>
    </row>
    <row r="8" spans="1:9" x14ac:dyDescent="0.3">
      <c r="B8" s="5" t="s">
        <v>11</v>
      </c>
      <c r="C8" s="10"/>
      <c r="E8" s="13"/>
      <c r="F8" s="11"/>
      <c r="G8" s="22"/>
      <c r="I8" s="3"/>
    </row>
    <row r="9" spans="1:9" x14ac:dyDescent="0.3">
      <c r="B9" s="5" t="s">
        <v>6</v>
      </c>
      <c r="C9" s="10"/>
      <c r="E9" s="13"/>
      <c r="F9" s="11"/>
      <c r="G9" s="22"/>
      <c r="I9" s="3"/>
    </row>
    <row r="10" spans="1:9" x14ac:dyDescent="0.3">
      <c r="B10" s="5" t="s">
        <v>12</v>
      </c>
      <c r="C10" s="10"/>
      <c r="E10" s="13"/>
      <c r="F10" s="11"/>
      <c r="G10" s="22"/>
      <c r="I10" s="3"/>
    </row>
    <row r="11" spans="1:9" x14ac:dyDescent="0.3">
      <c r="B11" s="5" t="s">
        <v>8</v>
      </c>
      <c r="C11" s="10"/>
      <c r="E11" s="13"/>
      <c r="F11" s="11"/>
      <c r="G11" s="22"/>
      <c r="I11" s="3"/>
    </row>
    <row r="12" spans="1:9" x14ac:dyDescent="0.3">
      <c r="A12" s="4"/>
      <c r="B12" s="5" t="s">
        <v>22</v>
      </c>
      <c r="C12" s="10"/>
      <c r="E12" s="9"/>
      <c r="F12" s="11"/>
      <c r="G12" s="22"/>
      <c r="I12" s="3"/>
    </row>
    <row r="13" spans="1:9" x14ac:dyDescent="0.3">
      <c r="A13" s="4"/>
      <c r="B13" s="5" t="s">
        <v>14</v>
      </c>
      <c r="C13" s="10"/>
      <c r="E13" s="9"/>
      <c r="F13" s="11"/>
      <c r="G13" s="22"/>
      <c r="I13" s="2"/>
    </row>
    <row r="14" spans="1:9" x14ac:dyDescent="0.3">
      <c r="A14" s="4"/>
      <c r="B14" s="5" t="s">
        <v>5</v>
      </c>
      <c r="C14" s="10"/>
      <c r="E14" s="13"/>
      <c r="F14" s="11"/>
      <c r="G14" s="22"/>
      <c r="I14" s="2"/>
    </row>
    <row r="15" spans="1:9" x14ac:dyDescent="0.3">
      <c r="A15" s="4"/>
      <c r="B15" s="5" t="s">
        <v>13</v>
      </c>
      <c r="C15" s="10"/>
      <c r="E15" s="9"/>
      <c r="F15" s="11"/>
      <c r="G15" s="22"/>
      <c r="I15" s="2"/>
    </row>
    <row r="16" spans="1:9" x14ac:dyDescent="0.3">
      <c r="A16" s="4"/>
      <c r="B16" s="5" t="s">
        <v>10</v>
      </c>
      <c r="C16" s="10"/>
      <c r="E16" s="13"/>
      <c r="F16" s="11"/>
      <c r="G16" s="22"/>
    </row>
    <row r="17" spans="1:9" x14ac:dyDescent="0.3">
      <c r="A17" s="4"/>
      <c r="B17" s="12" t="s">
        <v>15</v>
      </c>
      <c r="C17" s="10"/>
      <c r="E17" s="13"/>
      <c r="F17" s="11"/>
      <c r="G17" s="22"/>
    </row>
    <row r="18" spans="1:9" x14ac:dyDescent="0.3">
      <c r="A18" s="4"/>
      <c r="B18" s="5" t="s">
        <v>3</v>
      </c>
      <c r="C18" s="10"/>
      <c r="E18" s="9"/>
      <c r="F18" s="11"/>
      <c r="G18" s="22"/>
    </row>
    <row r="19" spans="1:9" x14ac:dyDescent="0.3">
      <c r="A19" s="4"/>
      <c r="B19" s="5" t="s">
        <v>7</v>
      </c>
      <c r="C19" s="10"/>
      <c r="E19" s="13"/>
      <c r="F19" s="11"/>
      <c r="G19" s="22"/>
    </row>
    <row r="20" spans="1:9" x14ac:dyDescent="0.3">
      <c r="A20" s="4"/>
      <c r="B20" s="5" t="s">
        <v>4</v>
      </c>
      <c r="C20" s="10"/>
      <c r="E20" s="9"/>
      <c r="F20" s="11"/>
      <c r="G20" s="22"/>
    </row>
    <row r="21" spans="1:9" x14ac:dyDescent="0.3">
      <c r="A21" s="4"/>
      <c r="B21" s="5" t="s">
        <v>2</v>
      </c>
      <c r="C21" s="10"/>
      <c r="E21" s="9"/>
      <c r="F21" s="11"/>
      <c r="G21" s="22"/>
    </row>
    <row r="22" spans="1:9" x14ac:dyDescent="0.3">
      <c r="A22" s="4"/>
      <c r="C22" s="10"/>
      <c r="E22" s="9"/>
      <c r="F22" s="11"/>
      <c r="G22" s="22"/>
    </row>
    <row r="23" spans="1:9" x14ac:dyDescent="0.3">
      <c r="A23" s="4"/>
      <c r="B23" s="5"/>
      <c r="C23" s="10"/>
      <c r="E23" s="9"/>
      <c r="F23" s="11"/>
      <c r="G23" s="22"/>
    </row>
    <row r="24" spans="1:9" x14ac:dyDescent="0.3">
      <c r="A24" s="4"/>
      <c r="B24" s="5"/>
      <c r="C24" s="10"/>
      <c r="E24" s="9"/>
      <c r="F24" s="11"/>
      <c r="G24" s="22"/>
    </row>
    <row r="25" spans="1:9" x14ac:dyDescent="0.3">
      <c r="A25" s="4"/>
      <c r="C25" s="10"/>
      <c r="E25" s="9"/>
      <c r="F25" s="11"/>
      <c r="G25" s="22"/>
    </row>
    <row r="26" spans="1:9" x14ac:dyDescent="0.3">
      <c r="A26" s="4"/>
      <c r="B26" s="5"/>
      <c r="C26" s="10"/>
      <c r="E26" s="9"/>
      <c r="F26" s="11"/>
      <c r="G26" s="22"/>
    </row>
    <row r="27" spans="1:9" x14ac:dyDescent="0.3">
      <c r="A27" s="4"/>
      <c r="B27" s="5"/>
      <c r="C27" s="10"/>
      <c r="E27" s="9"/>
      <c r="F27" s="11"/>
      <c r="G27" s="22"/>
    </row>
    <row r="28" spans="1:9" x14ac:dyDescent="0.3">
      <c r="A28" s="4"/>
      <c r="B28" s="5"/>
      <c r="C28" s="10"/>
      <c r="E28" s="9"/>
      <c r="F28" s="11"/>
      <c r="G28" s="22"/>
    </row>
    <row r="29" spans="1:9" x14ac:dyDescent="0.3">
      <c r="A29" s="4"/>
      <c r="C29" s="10"/>
      <c r="E29" s="9"/>
      <c r="F29" s="11"/>
      <c r="G29" s="22"/>
    </row>
    <row r="30" spans="1:9" x14ac:dyDescent="0.3">
      <c r="A30" s="4"/>
      <c r="B30" s="12"/>
      <c r="C30" s="10"/>
      <c r="E30" s="9"/>
      <c r="F30" s="11"/>
      <c r="G30" s="22"/>
      <c r="I30" s="2"/>
    </row>
    <row r="31" spans="1:9" x14ac:dyDescent="0.3">
      <c r="B31" s="12"/>
      <c r="C31" s="10"/>
      <c r="E31" s="9"/>
      <c r="F31" s="11"/>
      <c r="G31" s="22"/>
    </row>
    <row r="32" spans="1:9" x14ac:dyDescent="0.3">
      <c r="C32" s="10"/>
      <c r="E32" s="9"/>
      <c r="F32" s="11"/>
      <c r="G32" s="22"/>
    </row>
    <row r="33" spans="1:10" ht="17.25" thickBot="1" x14ac:dyDescent="0.35">
      <c r="A33" s="4"/>
      <c r="B33" s="5"/>
      <c r="C33" s="10"/>
      <c r="E33" s="9"/>
      <c r="F33" s="11"/>
      <c r="G33" s="22"/>
    </row>
    <row r="34" spans="1:10" ht="17.25" thickBot="1" x14ac:dyDescent="0.35">
      <c r="A34" s="4"/>
      <c r="B34" s="5" t="s">
        <v>1</v>
      </c>
      <c r="C34" s="8">
        <f>F34</f>
        <v>0</v>
      </c>
      <c r="E34" s="7"/>
      <c r="F34" s="23">
        <f>-SUM(F5:F33)</f>
        <v>0</v>
      </c>
      <c r="G34" s="23"/>
      <c r="H34" s="31"/>
    </row>
    <row r="35" spans="1:10" ht="17.25" thickBot="1" x14ac:dyDescent="0.35">
      <c r="B35" s="6" t="s">
        <v>23</v>
      </c>
      <c r="C35" s="29">
        <f>SUM(C6:C34)</f>
        <v>0</v>
      </c>
      <c r="E35" s="4"/>
      <c r="F35" s="4"/>
      <c r="G35" s="4"/>
    </row>
    <row r="36" spans="1:10" ht="9" customHeight="1" thickTop="1" thickBot="1" x14ac:dyDescent="0.35">
      <c r="E36" s="4"/>
      <c r="F36" s="4"/>
      <c r="G36" s="4"/>
    </row>
    <row r="37" spans="1:10" ht="17.25" thickBot="1" x14ac:dyDescent="0.35">
      <c r="B37" s="4" t="s">
        <v>0</v>
      </c>
      <c r="C37" s="28"/>
      <c r="E37" s="4"/>
      <c r="F37" s="23">
        <f>F34*12</f>
        <v>0</v>
      </c>
      <c r="G37" s="30"/>
    </row>
    <row r="38" spans="1:10" x14ac:dyDescent="0.3">
      <c r="C38" s="28"/>
      <c r="F38" s="4"/>
      <c r="G38" s="4"/>
    </row>
    <row r="39" spans="1:10" x14ac:dyDescent="0.3">
      <c r="F39" s="5"/>
      <c r="G39" s="4"/>
    </row>
    <row r="40" spans="1:10" x14ac:dyDescent="0.3">
      <c r="F40" s="2"/>
    </row>
    <row r="41" spans="1:10" x14ac:dyDescent="0.3">
      <c r="D41" s="2"/>
      <c r="F41" s="2"/>
      <c r="J41" s="2"/>
    </row>
    <row r="42" spans="1:10" x14ac:dyDescent="0.3">
      <c r="E42" s="2"/>
      <c r="J42" s="2"/>
    </row>
  </sheetData>
  <protectedRanges>
    <protectedRange sqref="C6:C34" name="Range1"/>
  </protectedRanges>
  <pageMargins left="0.7" right="0.7" top="0.75" bottom="0.75" header="0.3" footer="0.3"/>
  <pageSetup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Let's Budget</vt:lpstr>
    </vt:vector>
  </TitlesOfParts>
  <Company>Crowe LLP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Montes, Gabriel</dc:creator>
  <cp:lastModifiedBy>Montes, Gabriel</cp:lastModifiedBy>
  <dcterms:created xsi:type="dcterms:W3CDTF">2020-02-18T15:04:52Z</dcterms:created>
  <dcterms:modified xsi:type="dcterms:W3CDTF">2020-02-19T17:27:56Z</dcterms:modified>
</cp:coreProperties>
</file>